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oglio1 (3)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<sst xmlns="http://schemas.openxmlformats.org/spreadsheetml/2006/main" count="55" uniqueCount="55">
  <si>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COMUNI</t>
  </si>
  <si>
    <t>CAPACITA' RICETTIVA</t>
  </si>
  <si>
    <t>IMPORTO</t>
  </si>
  <si>
    <t>AGRIGENTO</t>
  </si>
  <si>
    <t>AVIANO</t>
  </si>
  <si>
    <t>BADOLATO</t>
  </si>
  <si>
    <t>BARI</t>
  </si>
  <si>
    <t>BISCEGLIE</t>
  </si>
  <si>
    <t>BITONTO</t>
  </si>
  <si>
    <t>BORGO S. LORENZO</t>
  </si>
  <si>
    <t>CARONNO PERTUSELLA</t>
  </si>
  <si>
    <t>CARPIGNANO SALENTINO</t>
  </si>
  <si>
    <t>CATANIA</t>
  </si>
  <si>
    <t>CELLENO</t>
  </si>
  <si>
    <t>CHIESANUOVA</t>
  </si>
  <si>
    <t>CISA ASTI SUD</t>
  </si>
  <si>
    <t>COMO</t>
  </si>
  <si>
    <t>CREMONA</t>
  </si>
  <si>
    <t>FIRENZE</t>
  </si>
  <si>
    <t>FORLI'</t>
  </si>
  <si>
    <t>GENOVA</t>
  </si>
  <si>
    <t>GORIZIA</t>
  </si>
  <si>
    <t>ISOLA CAPO RIZZUTO</t>
  </si>
  <si>
    <t>IVREA</t>
  </si>
  <si>
    <t>LECCO</t>
  </si>
  <si>
    <t>LODI</t>
  </si>
  <si>
    <t>LUCERA</t>
  </si>
  <si>
    <t>MALO</t>
  </si>
  <si>
    <t>MATERA</t>
  </si>
  <si>
    <t>MODENA</t>
  </si>
  <si>
    <t>MONOPOLI</t>
  </si>
  <si>
    <t>OSTUNI</t>
  </si>
  <si>
    <t>PARMA</t>
  </si>
  <si>
    <t>PERUGIA</t>
  </si>
  <si>
    <t>PISA</t>
  </si>
  <si>
    <t>POGGIO A CAIANO</t>
  </si>
  <si>
    <t>PONTEDERA</t>
  </si>
  <si>
    <t>RAGUSA</t>
  </si>
  <si>
    <t>RAVENNA</t>
  </si>
  <si>
    <t>RIACE</t>
  </si>
  <si>
    <t>RIETI</t>
  </si>
  <si>
    <t>ROSIGNANO MARITTIMO</t>
  </si>
  <si>
    <t>ROVIGO</t>
  </si>
  <si>
    <t>SERRAPETRONA</t>
  </si>
  <si>
    <t>SESSA AURUNCA</t>
  </si>
  <si>
    <t>SESTO CALENDE</t>
  </si>
  <si>
    <t>SEZZE</t>
  </si>
  <si>
    <t>SIRACUSA</t>
  </si>
  <si>
    <t>TODI</t>
  </si>
  <si>
    <t>TORINO</t>
  </si>
  <si>
    <t>TRIESTE</t>
  </si>
  <si>
    <t>UDINE</t>
  </si>
  <si>
    <t>VENEZIA</t>
  </si>
  <si>
    <t>TOTALE</t>
  </si>
  <si>
    <t>ELENCO ENTI LOCALI ASSEGNATARI DELLA PRIMA RIPARTIZIONE DEL FONDO NAZIONALE DELLE POLITICHE E I SERVIZI DELL'ASILO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</si>
</sst>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0_ ;\-0\ "/>
    <numFmt numFmtId="172" formatCode="#,##0_ ;\-#,##0\ "/>
  </numFmts>
  <fonts count="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Fill="1" applyBorder="1" applyAlignment="1">
      <alignment/>
    </xf>
    <xf numFmtId="171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D113"/>
  <sheetViews>
    <sheetView tabSelected="1" workbookViewId="0" topLeftCell="A2">
      <selection activeCell="B57" sqref="B57"/>
    </sheetView>
  </sheetViews>
  <sheetFormatPr defaultColWidth="9.140625" defaultRowHeight="12.75"/>
  <cols>
    <col min="2" max="2" width="30.7109375" style="0" customWidth="1"/>
    <col min="3" max="4" width="25.7109375" style="0" customWidth="1"/>
  </cols>
  <sheetData>
    <row r="1" spans="2:4" s="5" customFormat="1" ht="12.75" hidden="1">
      <c r="B1"/>
      <c r="C1"/>
      <c r="D1"/>
    </row>
    <row r="2" spans="2:4" s="4" customFormat="1" ht="30" customHeight="1">
      <c r="B2" s="22" t="s">
        <v>54</v>
      </c>
      <c r="C2" s="22"/>
      <c r="D2" s="22"/>
    </row>
    <row r="3" ht="13.5" thickBot="1"/>
    <row r="4" spans="2:4" ht="15.75" customHeight="1" thickBot="1">
      <c r="B4" s="8" t="s">
        <v>0</v>
      </c>
      <c r="C4" s="3" t="s">
        <v>1</v>
      </c>
      <c r="D4" s="7" t="s">
        <v>2</v>
      </c>
    </row>
    <row r="5" spans="1:4" ht="12.75">
      <c r="A5" s="21">
        <v>1</v>
      </c>
      <c r="B5" s="2" t="s">
        <v>3</v>
      </c>
      <c r="C5" s="10">
        <v>10</v>
      </c>
      <c r="D5" s="9">
        <f aca="true" t="shared" si="0" ref="D5:D12">SUM(C5*365*18.07)</f>
        <v>65955.5</v>
      </c>
    </row>
    <row r="6" spans="1:4" ht="12" customHeight="1">
      <c r="A6">
        <v>2</v>
      </c>
      <c r="B6" s="1" t="s">
        <v>4</v>
      </c>
      <c r="C6" s="11">
        <v>41</v>
      </c>
      <c r="D6" s="9">
        <f t="shared" si="0"/>
        <v>270417.55</v>
      </c>
    </row>
    <row r="7" spans="1:4" ht="12.75">
      <c r="A7">
        <v>3</v>
      </c>
      <c r="B7" s="1" t="s">
        <v>5</v>
      </c>
      <c r="C7" s="11">
        <v>16</v>
      </c>
      <c r="D7" s="9">
        <f t="shared" si="0"/>
        <v>105528.8</v>
      </c>
    </row>
    <row r="8" spans="1:4" ht="12.75">
      <c r="A8" s="21">
        <v>4</v>
      </c>
      <c r="B8" s="1" t="s">
        <v>6</v>
      </c>
      <c r="C8" s="11">
        <v>20</v>
      </c>
      <c r="D8" s="9">
        <f t="shared" si="0"/>
        <v>131911</v>
      </c>
    </row>
    <row r="9" spans="1:4" ht="12.75">
      <c r="A9">
        <v>5</v>
      </c>
      <c r="B9" s="1" t="s">
        <v>7</v>
      </c>
      <c r="C9" s="11">
        <v>10</v>
      </c>
      <c r="D9" s="9">
        <f t="shared" si="0"/>
        <v>65955.5</v>
      </c>
    </row>
    <row r="10" spans="1:4" ht="12.75">
      <c r="A10">
        <v>6</v>
      </c>
      <c r="B10" s="1" t="s">
        <v>8</v>
      </c>
      <c r="C10" s="11">
        <v>50</v>
      </c>
      <c r="D10" s="9">
        <f t="shared" si="0"/>
        <v>329777.5</v>
      </c>
    </row>
    <row r="11" spans="1:4" ht="12.75">
      <c r="A11" s="21">
        <v>7</v>
      </c>
      <c r="B11" s="1" t="s">
        <v>9</v>
      </c>
      <c r="C11" s="11">
        <v>14</v>
      </c>
      <c r="D11" s="9">
        <f t="shared" si="0"/>
        <v>92337.7</v>
      </c>
    </row>
    <row r="12" spans="1:4" ht="12.75">
      <c r="A12">
        <v>8</v>
      </c>
      <c r="B12" s="1" t="s">
        <v>10</v>
      </c>
      <c r="C12" s="11">
        <v>23</v>
      </c>
      <c r="D12" s="9">
        <f t="shared" si="0"/>
        <v>151697.65</v>
      </c>
    </row>
    <row r="13" spans="1:4" ht="12.75">
      <c r="A13" s="21">
        <v>9</v>
      </c>
      <c r="B13" s="1" t="s">
        <v>11</v>
      </c>
      <c r="C13" s="11">
        <v>12</v>
      </c>
      <c r="D13" s="9">
        <f>SUM(C13*151*18.07)</f>
        <v>32742.84</v>
      </c>
    </row>
    <row r="14" spans="1:4" ht="12.75">
      <c r="A14">
        <v>10</v>
      </c>
      <c r="B14" s="1" t="s">
        <v>12</v>
      </c>
      <c r="C14" s="11">
        <v>26</v>
      </c>
      <c r="D14" s="9">
        <f aca="true" t="shared" si="1" ref="D14:D54">SUM(C14*365*18.07)</f>
        <v>171484.3</v>
      </c>
    </row>
    <row r="15" spans="1:4" ht="12.75">
      <c r="A15">
        <v>11</v>
      </c>
      <c r="B15" s="1" t="s">
        <v>13</v>
      </c>
      <c r="C15" s="11">
        <v>28</v>
      </c>
      <c r="D15" s="9">
        <f t="shared" si="1"/>
        <v>184675.4</v>
      </c>
    </row>
    <row r="16" spans="1:4" ht="12.75">
      <c r="A16" s="21">
        <v>12</v>
      </c>
      <c r="B16" s="1" t="s">
        <v>14</v>
      </c>
      <c r="C16" s="11">
        <v>42</v>
      </c>
      <c r="D16" s="9">
        <f t="shared" si="1"/>
        <v>277013.1</v>
      </c>
    </row>
    <row r="17" spans="1:4" ht="12.75">
      <c r="A17">
        <v>13</v>
      </c>
      <c r="B17" s="1" t="s">
        <v>15</v>
      </c>
      <c r="C17" s="11">
        <v>25</v>
      </c>
      <c r="D17" s="9">
        <f t="shared" si="1"/>
        <v>164888.75</v>
      </c>
    </row>
    <row r="18" spans="1:4" ht="12.75">
      <c r="A18">
        <v>14</v>
      </c>
      <c r="B18" s="1" t="s">
        <v>16</v>
      </c>
      <c r="C18" s="11">
        <v>33</v>
      </c>
      <c r="D18" s="9">
        <f t="shared" si="1"/>
        <v>217653.15</v>
      </c>
    </row>
    <row r="19" spans="1:4" ht="12.75">
      <c r="A19" s="21">
        <v>15</v>
      </c>
      <c r="B19" s="1" t="s">
        <v>17</v>
      </c>
      <c r="C19" s="11">
        <v>12</v>
      </c>
      <c r="D19" s="9">
        <f t="shared" si="1"/>
        <v>79146.6</v>
      </c>
    </row>
    <row r="20" spans="1:4" ht="12.75">
      <c r="A20">
        <v>16</v>
      </c>
      <c r="B20" s="1" t="s">
        <v>18</v>
      </c>
      <c r="C20" s="11">
        <v>37</v>
      </c>
      <c r="D20" s="9">
        <f t="shared" si="1"/>
        <v>244035.35</v>
      </c>
    </row>
    <row r="21" spans="1:4" ht="12.75">
      <c r="A21" s="21">
        <v>17</v>
      </c>
      <c r="B21" s="6" t="s">
        <v>19</v>
      </c>
      <c r="C21" s="11">
        <v>23</v>
      </c>
      <c r="D21" s="9">
        <f t="shared" si="1"/>
        <v>151697.65</v>
      </c>
    </row>
    <row r="22" spans="1:4" ht="12.75">
      <c r="A22">
        <v>18</v>
      </c>
      <c r="B22" s="6" t="s">
        <v>20</v>
      </c>
      <c r="C22" s="11">
        <v>43</v>
      </c>
      <c r="D22" s="9">
        <f t="shared" si="1"/>
        <v>283608.65</v>
      </c>
    </row>
    <row r="23" spans="1:4" ht="12.75">
      <c r="A23">
        <v>19</v>
      </c>
      <c r="B23" s="1" t="s">
        <v>21</v>
      </c>
      <c r="C23" s="11">
        <v>15</v>
      </c>
      <c r="D23" s="9">
        <f t="shared" si="1"/>
        <v>98933.25</v>
      </c>
    </row>
    <row r="24" spans="1:4" ht="12.75">
      <c r="A24" s="21">
        <v>20</v>
      </c>
      <c r="B24" s="1" t="s">
        <v>22</v>
      </c>
      <c r="C24" s="11">
        <v>25</v>
      </c>
      <c r="D24" s="9">
        <f t="shared" si="1"/>
        <v>164888.75</v>
      </c>
    </row>
    <row r="25" spans="1:4" ht="12.75">
      <c r="A25">
        <v>21</v>
      </c>
      <c r="B25" s="1" t="s">
        <v>23</v>
      </c>
      <c r="C25" s="11">
        <v>21</v>
      </c>
      <c r="D25" s="9">
        <f t="shared" si="1"/>
        <v>138506.55</v>
      </c>
    </row>
    <row r="26" spans="1:4" ht="12.75">
      <c r="A26">
        <v>22</v>
      </c>
      <c r="B26" s="1" t="s">
        <v>24</v>
      </c>
      <c r="C26" s="11">
        <v>40</v>
      </c>
      <c r="D26" s="9">
        <f t="shared" si="1"/>
        <v>263822</v>
      </c>
    </row>
    <row r="27" spans="1:4" ht="12.75">
      <c r="A27" s="21">
        <v>23</v>
      </c>
      <c r="B27" s="1" t="s">
        <v>25</v>
      </c>
      <c r="C27" s="11">
        <v>16</v>
      </c>
      <c r="D27" s="9">
        <f t="shared" si="1"/>
        <v>105528.8</v>
      </c>
    </row>
    <row r="28" spans="1:4" ht="12.75">
      <c r="A28">
        <v>24</v>
      </c>
      <c r="B28" s="1" t="s">
        <v>26</v>
      </c>
      <c r="C28" s="11">
        <v>22</v>
      </c>
      <c r="D28" s="9">
        <f t="shared" si="1"/>
        <v>145102.1</v>
      </c>
    </row>
    <row r="29" spans="1:4" ht="12.75">
      <c r="A29" s="21">
        <v>25</v>
      </c>
      <c r="B29" s="1" t="s">
        <v>27</v>
      </c>
      <c r="C29" s="11">
        <v>18</v>
      </c>
      <c r="D29" s="9">
        <f t="shared" si="1"/>
        <v>118719.90000000001</v>
      </c>
    </row>
    <row r="30" spans="1:4" ht="12.75">
      <c r="A30">
        <v>26</v>
      </c>
      <c r="B30" s="1" t="s">
        <v>28</v>
      </c>
      <c r="C30" s="11">
        <v>12</v>
      </c>
      <c r="D30" s="9">
        <f t="shared" si="1"/>
        <v>79146.6</v>
      </c>
    </row>
    <row r="31" spans="1:4" ht="12.75">
      <c r="A31">
        <v>27</v>
      </c>
      <c r="B31" s="1" t="s">
        <v>29</v>
      </c>
      <c r="C31" s="11">
        <v>62</v>
      </c>
      <c r="D31" s="9">
        <f t="shared" si="1"/>
        <v>408924.10000000003</v>
      </c>
    </row>
    <row r="32" spans="1:4" ht="12.75">
      <c r="A32" s="21">
        <v>28</v>
      </c>
      <c r="B32" s="1" t="s">
        <v>30</v>
      </c>
      <c r="C32" s="11">
        <v>10</v>
      </c>
      <c r="D32" s="9">
        <f t="shared" si="1"/>
        <v>65955.5</v>
      </c>
    </row>
    <row r="33" spans="1:4" ht="12.75">
      <c r="A33">
        <v>29</v>
      </c>
      <c r="B33" s="1" t="s">
        <v>31</v>
      </c>
      <c r="C33" s="11">
        <v>12</v>
      </c>
      <c r="D33" s="9">
        <f t="shared" si="1"/>
        <v>79146.6</v>
      </c>
    </row>
    <row r="34" spans="1:4" ht="12.75">
      <c r="A34">
        <v>30</v>
      </c>
      <c r="B34" s="1" t="s">
        <v>32</v>
      </c>
      <c r="C34" s="11">
        <v>18</v>
      </c>
      <c r="D34" s="9">
        <f t="shared" si="1"/>
        <v>118719.90000000001</v>
      </c>
    </row>
    <row r="35" spans="1:4" ht="12.75">
      <c r="A35" s="21">
        <v>31</v>
      </c>
      <c r="B35" s="1" t="s">
        <v>33</v>
      </c>
      <c r="C35" s="11">
        <v>27</v>
      </c>
      <c r="D35" s="9">
        <f t="shared" si="1"/>
        <v>178079.85</v>
      </c>
    </row>
    <row r="36" spans="1:4" ht="12.75">
      <c r="A36">
        <v>32</v>
      </c>
      <c r="B36" s="1" t="s">
        <v>34</v>
      </c>
      <c r="C36" s="11">
        <v>12</v>
      </c>
      <c r="D36" s="9">
        <f t="shared" si="1"/>
        <v>79146.6</v>
      </c>
    </row>
    <row r="37" spans="1:4" ht="12.75">
      <c r="A37">
        <v>33</v>
      </c>
      <c r="B37" s="1" t="s">
        <v>35</v>
      </c>
      <c r="C37" s="11">
        <v>60</v>
      </c>
      <c r="D37" s="9">
        <f t="shared" si="1"/>
        <v>395733</v>
      </c>
    </row>
    <row r="38" spans="1:4" ht="12.75">
      <c r="A38" s="21">
        <v>34</v>
      </c>
      <c r="B38" s="1" t="s">
        <v>36</v>
      </c>
      <c r="C38" s="11">
        <v>56</v>
      </c>
      <c r="D38" s="9">
        <f t="shared" si="1"/>
        <v>369350.8</v>
      </c>
    </row>
    <row r="39" spans="1:4" ht="12.75">
      <c r="A39">
        <v>35</v>
      </c>
      <c r="B39" s="1" t="s">
        <v>37</v>
      </c>
      <c r="C39" s="11">
        <v>22</v>
      </c>
      <c r="D39" s="9">
        <f t="shared" si="1"/>
        <v>145102.1</v>
      </c>
    </row>
    <row r="40" spans="1:4" ht="12.75">
      <c r="A40" s="21">
        <v>36</v>
      </c>
      <c r="B40" s="1" t="s">
        <v>38</v>
      </c>
      <c r="C40" s="11">
        <v>44</v>
      </c>
      <c r="D40" s="9">
        <f t="shared" si="1"/>
        <v>290204.2</v>
      </c>
    </row>
    <row r="41" spans="1:4" ht="12.75">
      <c r="A41">
        <v>37</v>
      </c>
      <c r="B41" s="1" t="s">
        <v>39</v>
      </c>
      <c r="C41" s="11">
        <v>17</v>
      </c>
      <c r="D41" s="17">
        <f t="shared" si="1"/>
        <v>112124.35</v>
      </c>
    </row>
    <row r="42" spans="1:4" ht="12.75">
      <c r="A42">
        <v>38</v>
      </c>
      <c r="B42" s="1" t="s">
        <v>40</v>
      </c>
      <c r="C42" s="16">
        <v>19</v>
      </c>
      <c r="D42" s="20">
        <f t="shared" si="1"/>
        <v>125315.45</v>
      </c>
    </row>
    <row r="43" spans="1:4" ht="12.75">
      <c r="A43" s="21">
        <v>39</v>
      </c>
      <c r="B43" s="1" t="s">
        <v>41</v>
      </c>
      <c r="C43" s="11">
        <v>31</v>
      </c>
      <c r="D43" s="9">
        <f t="shared" si="1"/>
        <v>204462.05000000002</v>
      </c>
    </row>
    <row r="44" spans="1:4" ht="12.75">
      <c r="A44">
        <v>40</v>
      </c>
      <c r="B44" s="1" t="s">
        <v>42</v>
      </c>
      <c r="C44" s="11">
        <v>12</v>
      </c>
      <c r="D44" s="9">
        <f t="shared" si="1"/>
        <v>79146.6</v>
      </c>
    </row>
    <row r="45" spans="1:4" ht="12.75">
      <c r="A45">
        <v>41</v>
      </c>
      <c r="B45" s="1" t="s">
        <v>43</v>
      </c>
      <c r="C45" s="11">
        <v>30</v>
      </c>
      <c r="D45" s="9">
        <f t="shared" si="1"/>
        <v>197866.5</v>
      </c>
    </row>
    <row r="46" spans="1:4" ht="12.75">
      <c r="A46" s="21">
        <v>42</v>
      </c>
      <c r="B46" s="1" t="s">
        <v>44</v>
      </c>
      <c r="C46" s="11">
        <v>15</v>
      </c>
      <c r="D46" s="9">
        <f t="shared" si="1"/>
        <v>98933.25</v>
      </c>
    </row>
    <row r="47" spans="1:4" ht="12.75">
      <c r="A47">
        <v>43</v>
      </c>
      <c r="B47" s="1" t="s">
        <v>45</v>
      </c>
      <c r="C47" s="11">
        <v>10</v>
      </c>
      <c r="D47" s="9">
        <f t="shared" si="1"/>
        <v>65955.5</v>
      </c>
    </row>
    <row r="48" spans="1:4" ht="12.75">
      <c r="A48" s="21">
        <v>44</v>
      </c>
      <c r="B48" s="1" t="s">
        <v>46</v>
      </c>
      <c r="C48" s="11">
        <v>22</v>
      </c>
      <c r="D48" s="9">
        <f t="shared" si="1"/>
        <v>145102.1</v>
      </c>
    </row>
    <row r="49" spans="1:4" ht="12.75">
      <c r="A49">
        <v>45</v>
      </c>
      <c r="B49" s="1" t="s">
        <v>47</v>
      </c>
      <c r="C49" s="11">
        <v>23</v>
      </c>
      <c r="D49" s="9">
        <f t="shared" si="1"/>
        <v>151697.65</v>
      </c>
    </row>
    <row r="50" spans="1:4" ht="12.75">
      <c r="A50">
        <v>46</v>
      </c>
      <c r="B50" s="1" t="s">
        <v>48</v>
      </c>
      <c r="C50" s="11">
        <v>10</v>
      </c>
      <c r="D50" s="9">
        <f t="shared" si="1"/>
        <v>65955.5</v>
      </c>
    </row>
    <row r="51" spans="1:4" ht="12.75">
      <c r="A51" s="21">
        <v>47</v>
      </c>
      <c r="B51" s="1" t="s">
        <v>49</v>
      </c>
      <c r="C51" s="11">
        <v>30</v>
      </c>
      <c r="D51" s="9">
        <f t="shared" si="1"/>
        <v>197866.5</v>
      </c>
    </row>
    <row r="52" spans="1:4" ht="12.75">
      <c r="A52">
        <v>48</v>
      </c>
      <c r="B52" s="6" t="s">
        <v>50</v>
      </c>
      <c r="C52" s="11">
        <v>53</v>
      </c>
      <c r="D52" s="9">
        <f t="shared" si="1"/>
        <v>349564.15</v>
      </c>
    </row>
    <row r="53" spans="1:4" ht="12.75">
      <c r="A53">
        <v>49</v>
      </c>
      <c r="B53" s="6" t="s">
        <v>51</v>
      </c>
      <c r="C53" s="11">
        <v>39</v>
      </c>
      <c r="D53" s="9">
        <f t="shared" si="1"/>
        <v>257226.45</v>
      </c>
    </row>
    <row r="54" spans="1:4" ht="12.75">
      <c r="A54" s="21">
        <v>50</v>
      </c>
      <c r="B54" s="15" t="s">
        <v>52</v>
      </c>
      <c r="C54" s="18">
        <v>97</v>
      </c>
      <c r="D54" s="17">
        <f t="shared" si="1"/>
        <v>639768.35</v>
      </c>
    </row>
    <row r="55" spans="2:4" ht="16.5">
      <c r="B55" s="19" t="s">
        <v>53</v>
      </c>
      <c r="C55" s="12">
        <f>SUM(C5:C54)</f>
        <v>1365</v>
      </c>
      <c r="D55" s="13">
        <f>SUM(D5:D54)</f>
        <v>8956521.989999998</v>
      </c>
    </row>
    <row r="56" spans="3:4" ht="12.75">
      <c r="C56" s="4"/>
      <c r="D56" s="14"/>
    </row>
    <row r="57" ht="12.75">
      <c r="D57" s="14"/>
    </row>
    <row r="58" ht="20.25" customHeight="1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</sheetData>
  <mergeCells count="1">
    <mergeCell ref="B2:D2"/>
  </mergeCells>
  <printOptions/>
  <pageMargins left="0.99" right="0.75" top="1.58" bottom="1" header="0.82" footer="0.5"/>
  <pageSetup horizontalDpi="600" verticalDpi="600" orientation="portrait" paperSize="9" scale="84" r:id="rId1"/>
  <headerFooter alignWithMargins="0">
    <oddHeader>&amp;CMINISTERO DELL'INTERNO
DIPARTIMENTO PER LE LIBERTA' CIVILI E L'IMMIGRAZIONE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K1" sqref="K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DGSC-DAP</dc:creator>
  <cp:keywords/>
  <dc:description/>
  <cp:lastModifiedBy> </cp:lastModifiedBy>
  <cp:lastPrinted>2002-03-27T06:33:15Z</cp:lastPrinted>
  <dcterms:created xsi:type="dcterms:W3CDTF">2003-04-08T08:37:25Z</dcterms:created>
  <dcterms:modified xsi:type="dcterms:W3CDTF">2006-05-20T11:15:03Z</dcterms:modified>
  <cp:category/>
  <cp:version/>
  <cp:contentType/>
  <cp:contentStatus/>
</cp:coreProperties>
</file>